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te" state="visible" r:id="rId4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B13" authorId="0">
      <text>
        <r>
          <t>Standaard 14 dagen na de offertedatum; pas de formule aan als je een andere termijn hanteert.</t>
        </r>
      </text>
    </comment>
    <comment ref="E30" authorId="0">
      <text>
        <r>
          <t>Vul hier 21 of 9 in. Voor bepaalde werkzaamheden (zoals schilderen en stukadoren aan woningen ouder dan twee jaar) kan het 9%-tarief gelden. Controleer dat bij de Belastingdienst of je boekhouder.</t>
        </r>
      </text>
    </comment>
  </commentList>
</comments>
</file>

<file path=xl/sharedStrings.xml><?xml version="1.0" encoding="utf-8"?>
<sst xmlns="http://schemas.openxmlformats.org/spreadsheetml/2006/main" count="50" uniqueCount="47">
  <si>
    <t>Offerte</t>
  </si>
  <si>
    <t>BossBase</t>
  </si>
  <si>
    <t>Sjabloon · fictief voorbeeld — pas de groene cellen aan</t>
  </si>
  <si>
    <t>Van</t>
  </si>
  <si>
    <t>Aan</t>
  </si>
  <si>
    <t>Schildersbedrijf Voorbeeld</t>
  </si>
  <si>
    <t>dhr. Jansen</t>
  </si>
  <si>
    <t>Kwaststraat 1</t>
  </si>
  <si>
    <t>Eikenlaan 7</t>
  </si>
  <si>
    <t>1234 AB Voorbeeldstad</t>
  </si>
  <si>
    <t>KVK 12345678</t>
  </si>
  <si>
    <t>Btw-nummer NL123456789B01</t>
  </si>
  <si>
    <t>Offertenummer</t>
  </si>
  <si>
    <t>2026-104</t>
  </si>
  <si>
    <t>Datum</t>
  </si>
  <si>
    <t>Geldig tot en met</t>
  </si>
  <si>
    <t>Omschrijving</t>
  </si>
  <si>
    <t>Binnenschilderwerk woonkamer en hal, begane grond. Ruimtes worden door de klant leeggehaald; meubels die blijven staan worden door ons afgedekt.</t>
  </si>
  <si>
    <t>Aantal</t>
  </si>
  <si>
    <t>Eenheid</t>
  </si>
  <si>
    <t>Prijs per eenheid</t>
  </si>
  <si>
    <t>Totaal excl. btw</t>
  </si>
  <si>
    <t>Wanden voorbehandelen (gaten vullen, schuren) en 2 lagen latex</t>
  </si>
  <si>
    <t>m²</t>
  </si>
  <si>
    <t>Plafond 2 lagen latex, inclusief afplakken</t>
  </si>
  <si>
    <t>Binnendeuren schuren en 2 lagen lak, beide zijden</t>
  </si>
  <si>
    <t>stuks</t>
  </si>
  <si>
    <t>Kozijnen en plinten schuren en lakken</t>
  </si>
  <si>
    <t>m¹</t>
  </si>
  <si>
    <t>Afdekken, opruimen en afvoer afval</t>
  </si>
  <si>
    <t>post</t>
  </si>
  <si>
    <t>Subtotaal excl. btw</t>
  </si>
  <si>
    <t>Btw-percentage</t>
  </si>
  <si>
    <t>Btw-bedrag</t>
  </si>
  <si>
    <t>Totaal incl. btw</t>
  </si>
  <si>
    <r>
      <rPr>
        <b/>
        <color rgb="FF0D0D0D"/>
        <sz val="10"/>
        <rFont val="Arial"/>
      </rPr>
      <t xml:space="preserve">Niet inbegrepen: </t>
    </r>
    <r>
      <rPr>
        <color rgb="FF0D0D0D"/>
        <sz val="10"/>
        <rFont val="Arial"/>
      </rPr>
      <t>herstel van scheuren breder dan 2 mm, behang verwijderen, kleuradvies.</t>
    </r>
  </si>
  <si>
    <r>
      <rPr>
        <b/>
        <color rgb="FF0D0D0D"/>
        <sz val="10"/>
        <rFont val="Arial"/>
      </rPr>
      <t xml:space="preserve">Meerwerk: </t>
    </r>
    <r>
      <rPr>
        <color rgb="FF0D0D0D"/>
        <sz val="10"/>
        <rFont val="Arial"/>
      </rPr>
      <t>alleen na overleg met de klant, tegen € 52,00 per uur excl. btw plus materiaal.</t>
    </r>
  </si>
  <si>
    <r>
      <rPr>
        <b/>
        <color rgb="FF0D0D0D"/>
        <sz val="10"/>
        <rFont val="Arial"/>
      </rPr>
      <t xml:space="preserve">Planning: </t>
    </r>
    <r>
      <rPr>
        <color rgb="FF0D0D0D"/>
        <sz val="10"/>
        <rFont val="Arial"/>
      </rPr>
      <t>uitvoering in week 43, circa 4 werkdagen.</t>
    </r>
  </si>
  <si>
    <r>
      <rPr>
        <b/>
        <color rgb="FF0D0D0D"/>
        <sz val="10"/>
        <rFont val="Arial"/>
      </rPr>
      <t xml:space="preserve">Betaling: </t>
    </r>
    <r>
      <rPr>
        <color rgb="FF0D0D0D"/>
        <sz val="10"/>
        <rFont val="Arial"/>
      </rPr>
      <t>geen aanbetaling; factuur na oplevering, betaaltermijn 14 dagen.</t>
    </r>
  </si>
  <si>
    <r>
      <rPr>
        <b/>
        <color rgb="FF0D0D0D"/>
        <sz val="10"/>
        <rFont val="Arial"/>
      </rPr>
      <t xml:space="preserve">Voorwaarden: </t>
    </r>
    <r>
      <rPr>
        <color rgb="FF0D0D0D"/>
        <sz val="10"/>
        <rFont val="Arial"/>
      </rPr>
      <t>op deze offerte zijn onze algemene voorwaarden van toepassing; die zijn meegestuurd.</t>
    </r>
  </si>
  <si>
    <t>Akkoord</t>
  </si>
  <si>
    <t>Naam klant:</t>
  </si>
  <si>
    <t>Datum:</t>
  </si>
  <si>
    <t>Handtekening:</t>
  </si>
  <si>
    <t>De btw is hier bewust niet uitgerekend: welk tarief geldt (9% of 21%) hangt af van het soort werk en de situatie. Controleer dat bij de Belastingdienst of je boekhouder en vermeld bij particulieren duidelijk het totaal inclusief btw.</t>
  </si>
  <si>
    <t>Gratis sjabloon van BossBase, software voor zzp'ers en vakbedrijven · www.bossbase.nl/kennisbank</t>
  </si>
  <si>
    <t>Alle namen, adressen en bedragen zijn fictief.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</si>
</sst>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-mm-yyyy"/>
    <numFmt numFmtId="165" formatCode="&quot;€ &quot;#,##0.00"/>
    <numFmt numFmtId="166" formatCode="0&quot;%&quot;"/>
  </numFmts>
  <fonts count="7" x14ac:knownFonts="1">
    <font>
      <color theme="1"/>
      <family val="2"/>
      <scheme val="minor"/>
      <sz val="11"/>
      <name val="Calibri"/>
    </font>
    <font>
      <b/>
      <color rgb="FF0D0D0D"/>
      <sz val="16"/>
      <name val="Arial"/>
    </font>
    <font>
      <b/>
      <color rgb="FF0F7535"/>
      <sz val="11"/>
      <name val="Arial"/>
    </font>
    <font>
      <color rgb="FF5B6270"/>
      <sz val="9"/>
      <name val="Arial"/>
    </font>
    <font>
      <b/>
      <color rgb="FF0F7535"/>
      <sz val="9"/>
      <name val="Arial"/>
    </font>
    <font>
      <b/>
      <color rgb="FF0D0D0D"/>
      <sz val="10"/>
      <name val="Arial"/>
    </font>
    <font>
      <color rgb="FF0D0D0D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F8EE"/>
      </patternFill>
    </fill>
    <fill>
      <patternFill patternType="solid">
        <fgColor rgb="FFF3F1EC"/>
      </patternFill>
    </fill>
  </fills>
  <borders count="3">
    <border>
      <left/>
      <right/>
      <top/>
      <bottom/>
      <diagonal/>
    </border>
    <border>
      <left style="thin">
        <color rgb="FFE5E1DA"/>
      </left>
      <right style="thin">
        <color rgb="FFE5E1DA"/>
      </right>
      <top style="thin">
        <color rgb="FFE5E1DA"/>
      </top>
      <bottom style="thin">
        <color rgb="FFE5E1DA"/>
      </bottom>
      <diagonal/>
    </border>
    <border>
      <left/>
      <right/>
      <top style="medium">
        <color rgb="FF0D0D0D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6" fillId="2" borderId="0" xfId="0" applyFont="1" applyFill="1"/>
    <xf numFmtId="164" fontId="6" fillId="2" borderId="0" xfId="0" applyNumberFormat="1" applyFont="1" applyFill="1" applyAlignment="1">
      <alignment horizontal="left"/>
    </xf>
    <xf numFmtId="164" fontId="6" fillId="0" borderId="0" xfId="0" applyNumberFormat="1" applyFont="1" applyAlignment="1">
      <alignment horizontal="left"/>
    </xf>
    <xf numFmtId="0" fontId="6" fillId="2" borderId="0" xfId="0" applyFont="1" applyFill="1" applyAlignment="1">
      <alignment vertical="top" wrapText="1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righ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right"/>
    </xf>
    <xf numFmtId="165" fontId="6" fillId="2" borderId="1" xfId="0" applyNumberFormat="1" applyFont="1" applyFill="1" applyBorder="1"/>
    <xf numFmtId="165" fontId="6" fillId="0" borderId="1" xfId="0" applyNumberFormat="1" applyFont="1" applyBorder="1"/>
    <xf numFmtId="0" fontId="5" fillId="0" borderId="0" xfId="0" applyFont="1" applyAlignment="1">
      <alignment horizontal="right"/>
    </xf>
    <xf numFmtId="165" fontId="5" fillId="0" borderId="2" xfId="0" applyNumberFormat="1" applyFont="1" applyBorder="1"/>
    <xf numFmtId="0" fontId="6" fillId="0" borderId="0" xfId="0" applyFont="1" applyAlignment="1">
      <alignment horizontal="right"/>
    </xf>
    <xf numFmtId="166" fontId="6" fillId="2" borderId="0" xfId="0" applyNumberFormat="1" applyFont="1" applyFill="1" applyAlignment="1">
      <alignment horizontal="right"/>
    </xf>
    <xf numFmtId="165" fontId="6" fillId="0" borderId="0" xfId="0" applyNumberFormat="1" applyFont="1"/>
    <xf numFmtId="165" fontId="5" fillId="3" borderId="0" xfId="0" applyNumberFormat="1" applyFont="1" applyFill="1"/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workbookViewId="0" showGridLines="0"/>
  </sheetViews>
  <sheetFormatPr defaultRowHeight="15" outlineLevelRow="0" outlineLevelCol="0" x14ac:dyDescent="55"/>
  <cols>
    <col min="1" max="1" width="54" customWidth="1"/>
    <col min="2" max="3" width="10" customWidth="1"/>
    <col min="4" max="5" width="18" customWidth="1"/>
  </cols>
  <sheetData>
    <row r="1" ht="24" customHeight="1" spans="1:5" x14ac:dyDescent="0.25">
      <c r="A1" s="1" t="s">
        <v>0</v>
      </c>
      <c r="E1" s="2" t="s">
        <v>1</v>
      </c>
    </row>
    <row r="2" spans="1:1" x14ac:dyDescent="0.25">
      <c r="A2" s="3" t="s">
        <v>2</v>
      </c>
    </row>
    <row r="4" spans="1:4" x14ac:dyDescent="0.25">
      <c r="A4" s="4" t="s">
        <v>3</v>
      </c>
      <c r="D4" s="4" t="s">
        <v>4</v>
      </c>
    </row>
    <row r="5" spans="1:4" x14ac:dyDescent="0.25">
      <c r="A5" s="5" t="s">
        <v>5</v>
      </c>
      <c r="D5" s="5" t="s">
        <v>6</v>
      </c>
    </row>
    <row r="6" spans="1:4" x14ac:dyDescent="0.25">
      <c r="A6" s="6" t="s">
        <v>7</v>
      </c>
      <c r="D6" s="6" t="s">
        <v>8</v>
      </c>
    </row>
    <row r="7" spans="1:4" x14ac:dyDescent="0.25">
      <c r="A7" s="6" t="s">
        <v>9</v>
      </c>
      <c r="D7" s="6" t="s">
        <v>9</v>
      </c>
    </row>
    <row r="8" spans="1:1" x14ac:dyDescent="0.25">
      <c r="A8" s="6" t="s">
        <v>10</v>
      </c>
    </row>
    <row r="9" spans="1:1" x14ac:dyDescent="0.25">
      <c r="A9" s="6" t="s">
        <v>11</v>
      </c>
    </row>
    <row r="11" spans="1:2" x14ac:dyDescent="0.25">
      <c r="A11" s="4" t="s">
        <v>12</v>
      </c>
      <c r="B11" s="6" t="s">
        <v>13</v>
      </c>
    </row>
    <row r="12" spans="1:2" x14ac:dyDescent="0.25">
      <c r="A12" s="4" t="s">
        <v>14</v>
      </c>
      <c r="B12" s="7">
        <v>46297</v>
      </c>
    </row>
    <row r="13" spans="1:2" x14ac:dyDescent="0.25">
      <c r="A13" s="4" t="s">
        <v>15</v>
      </c>
      <c r="B13" s="8">
        <f>B12+14</f>
        <v>46311</v>
      </c>
    </row>
    <row r="15" spans="1:1" x14ac:dyDescent="0.25">
      <c r="A15" s="4" t="s">
        <v>16</v>
      </c>
    </row>
    <row r="16" ht="42" customHeight="1" spans="1:5" x14ac:dyDescent="0.25">
      <c r="A16" s="9" t="s">
        <v>17</v>
      </c>
      <c r="B16" s="9"/>
      <c r="C16" s="9"/>
      <c r="D16" s="9"/>
      <c r="E16" s="9"/>
    </row>
    <row r="18" spans="1:5" x14ac:dyDescent="0.25">
      <c r="A18" s="10" t="s">
        <v>16</v>
      </c>
      <c r="B18" s="11" t="s">
        <v>18</v>
      </c>
      <c r="C18" s="10" t="s">
        <v>19</v>
      </c>
      <c r="D18" s="11" t="s">
        <v>20</v>
      </c>
      <c r="E18" s="11" t="s">
        <v>21</v>
      </c>
    </row>
    <row r="19" spans="1:5" x14ac:dyDescent="0.25">
      <c r="A19" s="12" t="s">
        <v>22</v>
      </c>
      <c r="B19" s="13">
        <v>62</v>
      </c>
      <c r="C19" s="12" t="s">
        <v>23</v>
      </c>
      <c r="D19" s="14">
        <v>14</v>
      </c>
      <c r="E19" s="15">
        <f>IF(OR(B19="",D19=""),"",B19*D19)</f>
        <v>868</v>
      </c>
    </row>
    <row r="20" spans="1:5" x14ac:dyDescent="0.25">
      <c r="A20" s="12" t="s">
        <v>24</v>
      </c>
      <c r="B20" s="13">
        <v>34</v>
      </c>
      <c r="C20" s="12" t="s">
        <v>23</v>
      </c>
      <c r="D20" s="14">
        <v>16</v>
      </c>
      <c r="E20" s="15">
        <f>IF(OR(B20="",D20=""),"",B20*D20)</f>
        <v>544</v>
      </c>
    </row>
    <row r="21" spans="1:5" x14ac:dyDescent="0.25">
      <c r="A21" s="12" t="s">
        <v>25</v>
      </c>
      <c r="B21" s="13">
        <v>3</v>
      </c>
      <c r="C21" s="12" t="s">
        <v>26</v>
      </c>
      <c r="D21" s="14">
        <v>145</v>
      </c>
      <c r="E21" s="15">
        <f>IF(OR(B21="",D21=""),"",B21*D21)</f>
        <v>435</v>
      </c>
    </row>
    <row r="22" spans="1:5" x14ac:dyDescent="0.25">
      <c r="A22" s="12" t="s">
        <v>27</v>
      </c>
      <c r="B22" s="13">
        <v>28</v>
      </c>
      <c r="C22" s="12" t="s">
        <v>28</v>
      </c>
      <c r="D22" s="14">
        <v>12</v>
      </c>
      <c r="E22" s="15">
        <f>IF(OR(B22="",D22=""),"",B22*D22)</f>
        <v>336</v>
      </c>
    </row>
    <row r="23" spans="1:5" x14ac:dyDescent="0.25">
      <c r="A23" s="12" t="s">
        <v>29</v>
      </c>
      <c r="B23" s="13">
        <v>1</v>
      </c>
      <c r="C23" s="12" t="s">
        <v>30</v>
      </c>
      <c r="D23" s="14">
        <v>95</v>
      </c>
      <c r="E23" s="15">
        <f>IF(OR(B23="",D23=""),"",B23*D23)</f>
        <v>95</v>
      </c>
    </row>
    <row r="24" spans="1:5" x14ac:dyDescent="0.25">
      <c r="A24" s="12"/>
      <c r="B24" s="13"/>
      <c r="C24" s="12"/>
      <c r="D24" s="14"/>
      <c r="E24" s="15">
        <f>IF(OR(B24="",D24=""),"",B24*D24)</f>
      </c>
    </row>
    <row r="25" spans="1:5" x14ac:dyDescent="0.25">
      <c r="A25" s="12"/>
      <c r="B25" s="13"/>
      <c r="C25" s="12"/>
      <c r="D25" s="14"/>
      <c r="E25" s="15">
        <f>IF(OR(B25="",D25=""),"",B25*D25)</f>
      </c>
    </row>
    <row r="26" spans="1:5" x14ac:dyDescent="0.25">
      <c r="A26" s="12"/>
      <c r="B26" s="13"/>
      <c r="C26" s="12"/>
      <c r="D26" s="14"/>
      <c r="E26" s="15">
        <f>IF(OR(B26="",D26=""),"",B26*D26)</f>
      </c>
    </row>
    <row r="27" spans="1:5" x14ac:dyDescent="0.25">
      <c r="A27" s="12"/>
      <c r="B27" s="13"/>
      <c r="C27" s="12"/>
      <c r="D27" s="14"/>
      <c r="E27" s="15">
        <f>IF(OR(B27="",D27=""),"",B27*D27)</f>
      </c>
    </row>
    <row r="28" spans="1:5" x14ac:dyDescent="0.25">
      <c r="A28" s="12"/>
      <c r="B28" s="13"/>
      <c r="C28" s="12"/>
      <c r="D28" s="14"/>
      <c r="E28" s="15">
        <f>IF(OR(B28="",D28=""),"",B28*D28)</f>
      </c>
    </row>
    <row r="29" spans="4:5" x14ac:dyDescent="0.25">
      <c r="D29" s="16" t="s">
        <v>31</v>
      </c>
      <c r="E29" s="17">
        <f>SUM(E19:E28)</f>
        <v>2278</v>
      </c>
    </row>
    <row r="30" spans="4:5" x14ac:dyDescent="0.25">
      <c r="D30" s="18" t="s">
        <v>32</v>
      </c>
      <c r="E30" s="19">
        <v>21</v>
      </c>
    </row>
    <row r="31" spans="4:5" x14ac:dyDescent="0.25">
      <c r="D31" s="18" t="s">
        <v>33</v>
      </c>
      <c r="E31" s="20">
        <f>ROUND(E29*E30/100,2)</f>
        <v>478.38</v>
      </c>
    </row>
    <row r="32" spans="4:5" x14ac:dyDescent="0.25">
      <c r="D32" s="16" t="s">
        <v>34</v>
      </c>
      <c r="E32" s="21">
        <f>E29+E31</f>
        <v>2756.38</v>
      </c>
    </row>
    <row r="34" spans="1:5" x14ac:dyDescent="0.25">
      <c r="A34" s="9" t="s">
        <v>35</v>
      </c>
      <c r="B34" s="9"/>
      <c r="C34" s="9"/>
      <c r="D34" s="9"/>
      <c r="E34" s="9"/>
    </row>
    <row r="35" spans="1:5" x14ac:dyDescent="0.25">
      <c r="A35" s="9" t="s">
        <v>36</v>
      </c>
      <c r="B35" s="9"/>
      <c r="C35" s="9"/>
      <c r="D35" s="9"/>
      <c r="E35" s="9"/>
    </row>
    <row r="36" spans="1:5" x14ac:dyDescent="0.25">
      <c r="A36" s="9" t="s">
        <v>37</v>
      </c>
      <c r="B36" s="9"/>
      <c r="C36" s="9"/>
      <c r="D36" s="9"/>
      <c r="E36" s="9"/>
    </row>
    <row r="37" spans="1:5" x14ac:dyDescent="0.25">
      <c r="A37" s="9" t="s">
        <v>38</v>
      </c>
      <c r="B37" s="9"/>
      <c r="C37" s="9"/>
      <c r="D37" s="9"/>
      <c r="E37" s="9"/>
    </row>
    <row r="38" spans="1:5" x14ac:dyDescent="0.25">
      <c r="A38" s="9" t="s">
        <v>39</v>
      </c>
      <c r="B38" s="9"/>
      <c r="C38" s="9"/>
      <c r="D38" s="9"/>
      <c r="E38" s="9"/>
    </row>
    <row r="40" spans="1:1" x14ac:dyDescent="0.25">
      <c r="A40" s="4" t="s">
        <v>40</v>
      </c>
    </row>
    <row r="41" spans="1:1" x14ac:dyDescent="0.25">
      <c r="A41" s="3" t="s">
        <v>41</v>
      </c>
    </row>
    <row r="42" spans="1:1" x14ac:dyDescent="0.25">
      <c r="A42" s="3" t="s">
        <v>42</v>
      </c>
    </row>
    <row r="43" ht="40" customHeight="1" spans="1:1" x14ac:dyDescent="0.25">
      <c r="A43" s="22" t="s">
        <v>43</v>
      </c>
    </row>
    <row r="45" ht="44" customHeight="1" spans="1:5" x14ac:dyDescent="0.25">
      <c r="A45" s="23" t="s">
        <v>44</v>
      </c>
      <c r="B45" s="23"/>
      <c r="C45" s="23"/>
      <c r="D45" s="23"/>
      <c r="E45" s="23"/>
    </row>
    <row r="47" spans="1:1" x14ac:dyDescent="0.25">
      <c r="A47" s="3" t="s">
        <v>45</v>
      </c>
    </row>
    <row r="48" spans="1:1" x14ac:dyDescent="0.25">
      <c r="A48" s="3" t="s">
        <v>46</v>
      </c>
    </row>
  </sheetData>
  <mergeCells count="7">
    <mergeCell ref="A16:E16"/>
    <mergeCell ref="A34:E34"/>
    <mergeCell ref="A35:E35"/>
    <mergeCell ref="A36:E36"/>
    <mergeCell ref="A37:E37"/>
    <mergeCell ref="A38:E38"/>
    <mergeCell ref="A45:E45"/>
  </mergeCells>
  <pageMargins left="0.7" right="0.7" top="0.75" bottom="0.75" header="0.3" footer="0.3"/>
  <pageSetup paperSize="9" orientation="portrait" horizontalDpi="4294967295" verticalDpi="4294967295" scale="100" fitToWidth="1" fitToHeight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BossBase</dc:creator>
  <dc:title/>
  <dc:subject/>
  <dc:description/>
  <cp:keywords/>
  <cp:category/>
  <cp:lastModifiedBy>Unknown</cp:lastModifiedBy>
  <dcterms:created xsi:type="dcterms:W3CDTF">2026-10-17T13:49:46Z</dcterms:created>
  <dcterms:modified xsi:type="dcterms:W3CDTF">2026-10-17T13:49:46Z</dcterms:modified>
</cp:coreProperties>
</file>