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Urenstaat" state="visible" r:id="rId4"/>
    <sheet sheetId="2" name="Voorbeeld" state="visible" r:id="rId5"/>
  </sheets>
  <calcPr calcId="171027" fullCalcOnLoad="1"/>
</workbook>
</file>

<file path=xl/sharedStrings.xml><?xml version="1.0" encoding="utf-8"?>
<sst xmlns="http://schemas.openxmlformats.org/spreadsheetml/2006/main" count="55" uniqueCount="31">
  <si>
    <t>Urenstaat</t>
  </si>
  <si>
    <t>BossBase</t>
  </si>
  <si>
    <t>Weeksjabloon — vul de groene cellen in; de uren rekenen zichzelf uit</t>
  </si>
  <si>
    <t>Week / periode</t>
  </si>
  <si>
    <t>Klus / project</t>
  </si>
  <si>
    <t>Datum</t>
  </si>
  <si>
    <t>Medewerker</t>
  </si>
  <si>
    <t>Klus / werkbon</t>
  </si>
  <si>
    <t>Begin</t>
  </si>
  <si>
    <t>Eind</t>
  </si>
  <si>
    <t>Pauze</t>
  </si>
  <si>
    <t>Uren</t>
  </si>
  <si>
    <t>Omschrijving</t>
  </si>
  <si>
    <t>Meerwerk (ja/nee)</t>
  </si>
  <si>
    <t>Totaal</t>
  </si>
  <si>
    <t>waarvan meerwerk</t>
  </si>
  <si>
    <t>Uren = (eind − begin − pauze) × 24, afgerond op 2 decimalen; alleen berekend als begin en eind zijn ingevuld. Vul tijden in als uu:mm, bijvoorbeeld 08:00.</t>
  </si>
  <si>
    <t>Gratis sjabloon van BossBase, software voor zzp'ers en vakbedrijven · www.bossbase.nl/kennisbank</t>
  </si>
  <si>
    <t>Sjabloon · fictief voorbeeld</t>
  </si>
  <si>
    <t>Week 41 (5 t/m 11 oktober 2026)</t>
  </si>
  <si>
    <t>Keukenkraan en afvoer, fam. Bakker, Deventer (WB-0151)</t>
  </si>
  <si>
    <t>Jeroen</t>
  </si>
  <si>
    <t>WB-0151</t>
  </si>
  <si>
    <t>Oude afvoer verwijderd, nieuwe afvoer gelegd</t>
  </si>
  <si>
    <t>nee</t>
  </si>
  <si>
    <t>Sem</t>
  </si>
  <si>
    <t>Idem, kastjes vrijgemaakt</t>
  </si>
  <si>
    <t>Kraan geplaatst, lektest</t>
  </si>
  <si>
    <t>Stopkraan onder aanrecht vervangen op verzoek klant</t>
  </si>
  <si>
    <t>ja</t>
  </si>
  <si>
    <t>Alle namen, adressen en bedragen zijn fictief.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</si>
</sst>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d d mmm yyyy"/>
    <numFmt numFmtId="165" formatCode="HH:mm"/>
  </numFmts>
  <fonts count="7" x14ac:knownFonts="1">
    <font>
      <color theme="1"/>
      <family val="2"/>
      <scheme val="minor"/>
      <sz val="11"/>
      <name val="Calibri"/>
    </font>
    <font>
      <b/>
      <color rgb="FF0D0D0D"/>
      <sz val="16"/>
      <name val="Arial"/>
    </font>
    <font>
      <b/>
      <color rgb="FF0F7535"/>
      <sz val="11"/>
      <name val="Arial"/>
    </font>
    <font>
      <color rgb="FF5B6270"/>
      <sz val="9"/>
      <name val="Arial"/>
    </font>
    <font>
      <b/>
      <color rgb="FF0F7535"/>
      <sz val="9"/>
      <name val="Arial"/>
    </font>
    <font>
      <color rgb="FF0D0D0D"/>
      <sz val="10"/>
      <name val="Arial"/>
    </font>
    <font>
      <b/>
      <color rgb="FF0D0D0D"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F8EE"/>
      </patternFill>
    </fill>
    <fill>
      <patternFill patternType="solid">
        <fgColor rgb="FFF3F1EC"/>
      </patternFill>
    </fill>
  </fills>
  <borders count="2">
    <border>
      <left/>
      <right/>
      <top/>
      <bottom/>
      <diagonal/>
    </border>
    <border>
      <left style="thin">
        <color rgb="FFE5E1DA"/>
      </left>
      <right style="thin">
        <color rgb="FFE5E1DA"/>
      </right>
      <top style="thin">
        <color rgb="FFE5E1DA"/>
      </top>
      <bottom style="thin">
        <color rgb="FFE5E1DA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4" fillId="0" borderId="0" xfId="0" applyFont="1"/>
    <xf numFmtId="0" fontId="5" fillId="2" borderId="1" xfId="0" applyFont="1" applyFill="1" applyBorder="1"/>
    <xf numFmtId="0" fontId="6" fillId="3" borderId="1" xfId="0" applyFont="1" applyFill="1" applyBorder="1" applyAlignment="1">
      <alignment horizontal="left"/>
    </xf>
    <xf numFmtId="0" fontId="6" fillId="3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right"/>
    </xf>
    <xf numFmtId="164" fontId="5" fillId="2" borderId="1" xfId="0" applyNumberFormat="1" applyFont="1" applyFill="1" applyBorder="1" applyAlignment="1">
      <alignment horizontal="left"/>
    </xf>
    <xf numFmtId="165" fontId="5" fillId="2" borderId="1" xfId="0" applyNumberFormat="1" applyFont="1" applyFill="1" applyBorder="1" applyAlignment="1">
      <alignment horizontal="center"/>
    </xf>
    <xf numFmtId="2" fontId="5" fillId="0" borderId="1" xfId="0" applyNumberFormat="1" applyFont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6" fillId="0" borderId="0" xfId="0" applyFont="1" applyAlignment="1">
      <alignment horizontal="right"/>
    </xf>
    <xf numFmtId="2" fontId="6" fillId="3" borderId="1" xfId="0" applyNumberFormat="1" applyFont="1" applyFill="1" applyBorder="1" applyAlignment="1">
      <alignment horizontal="right"/>
    </xf>
    <xf numFmtId="0" fontId="5" fillId="0" borderId="0" xfId="0" applyFont="1" applyAlignment="1">
      <alignment horizontal="right"/>
    </xf>
    <xf numFmtId="0" fontId="3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2"/>
  <sheetViews>
    <sheetView workbookViewId="0" showGridLines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6" customWidth="1"/>
    <col min="3" max="3" width="26" customWidth="1"/>
    <col min="8" max="8" width="52" customWidth="1"/>
    <col min="9" max="9" width="18" customWidth="1"/>
  </cols>
  <sheetData>
    <row r="1" ht="24" customHeight="1" spans="1:9" x14ac:dyDescent="0.25">
      <c r="A1" s="1" t="s">
        <v>0</v>
      </c>
      <c r="I1" s="2" t="s">
        <v>1</v>
      </c>
    </row>
    <row r="2" spans="1:1" x14ac:dyDescent="0.25">
      <c r="A2" s="3" t="s">
        <v>2</v>
      </c>
    </row>
    <row r="3" spans="1:3" x14ac:dyDescent="0.25">
      <c r="A3" s="4" t="s">
        <v>3</v>
      </c>
      <c r="B3" s="5"/>
      <c r="C3" s="5"/>
    </row>
    <row r="4" spans="1:3" x14ac:dyDescent="0.25">
      <c r="A4" s="4" t="s">
        <v>4</v>
      </c>
      <c r="B4" s="5"/>
      <c r="C4" s="5"/>
    </row>
    <row r="6" spans="1:9" x14ac:dyDescent="0.25">
      <c r="A6" s="6" t="s">
        <v>5</v>
      </c>
      <c r="B6" s="6" t="s">
        <v>6</v>
      </c>
      <c r="C6" s="6" t="s">
        <v>7</v>
      </c>
      <c r="D6" s="7" t="s">
        <v>8</v>
      </c>
      <c r="E6" s="7" t="s">
        <v>9</v>
      </c>
      <c r="F6" s="7" t="s">
        <v>10</v>
      </c>
      <c r="G6" s="8" t="s">
        <v>11</v>
      </c>
      <c r="H6" s="6" t="s">
        <v>12</v>
      </c>
      <c r="I6" s="6" t="s">
        <v>13</v>
      </c>
    </row>
    <row r="7" spans="1:9" x14ac:dyDescent="0.25">
      <c r="A7" s="9"/>
      <c r="B7" s="5"/>
      <c r="C7" s="5"/>
      <c r="D7" s="10"/>
      <c r="E7" s="10"/>
      <c r="F7" s="10"/>
      <c r="G7" s="11">
        <f>IF(AND(D7&lt;&gt;"",E7&lt;&gt;""),ROUND((E7-D7-F7)*24,2),"")</f>
      </c>
      <c r="H7" s="5"/>
      <c r="I7" s="12"/>
    </row>
    <row r="8" spans="1:9" x14ac:dyDescent="0.25">
      <c r="A8" s="9"/>
      <c r="B8" s="5"/>
      <c r="C8" s="5"/>
      <c r="D8" s="10"/>
      <c r="E8" s="10"/>
      <c r="F8" s="10"/>
      <c r="G8" s="11">
        <f>IF(AND(D8&lt;&gt;"",E8&lt;&gt;""),ROUND((E8-D8-F8)*24,2),"")</f>
      </c>
      <c r="H8" s="5"/>
      <c r="I8" s="12"/>
    </row>
    <row r="9" spans="1:9" x14ac:dyDescent="0.25">
      <c r="A9" s="9"/>
      <c r="B9" s="5"/>
      <c r="C9" s="5"/>
      <c r="D9" s="10"/>
      <c r="E9" s="10"/>
      <c r="F9" s="10"/>
      <c r="G9" s="11">
        <f>IF(AND(D9&lt;&gt;"",E9&lt;&gt;""),ROUND((E9-D9-F9)*24,2),"")</f>
      </c>
      <c r="H9" s="5"/>
      <c r="I9" s="12"/>
    </row>
    <row r="10" spans="1:9" x14ac:dyDescent="0.25">
      <c r="A10" s="9"/>
      <c r="B10" s="5"/>
      <c r="C10" s="5"/>
      <c r="D10" s="10"/>
      <c r="E10" s="10"/>
      <c r="F10" s="10"/>
      <c r="G10" s="11">
        <f>IF(AND(D10&lt;&gt;"",E10&lt;&gt;""),ROUND((E10-D10-F10)*24,2),"")</f>
      </c>
      <c r="H10" s="5"/>
      <c r="I10" s="12"/>
    </row>
    <row r="11" spans="1:9" x14ac:dyDescent="0.25">
      <c r="A11" s="9"/>
      <c r="B11" s="5"/>
      <c r="C11" s="5"/>
      <c r="D11" s="10"/>
      <c r="E11" s="10"/>
      <c r="F11" s="10"/>
      <c r="G11" s="11">
        <f>IF(AND(D11&lt;&gt;"",E11&lt;&gt;""),ROUND((E11-D11-F11)*24,2),"")</f>
      </c>
      <c r="H11" s="5"/>
      <c r="I11" s="12"/>
    </row>
    <row r="12" spans="1:9" x14ac:dyDescent="0.25">
      <c r="A12" s="9"/>
      <c r="B12" s="5"/>
      <c r="C12" s="5"/>
      <c r="D12" s="10"/>
      <c r="E12" s="10"/>
      <c r="F12" s="10"/>
      <c r="G12" s="11">
        <f>IF(AND(D12&lt;&gt;"",E12&lt;&gt;""),ROUND((E12-D12-F12)*24,2),"")</f>
      </c>
      <c r="H12" s="5"/>
      <c r="I12" s="12"/>
    </row>
    <row r="13" spans="1:9" x14ac:dyDescent="0.25">
      <c r="A13" s="9"/>
      <c r="B13" s="5"/>
      <c r="C13" s="5"/>
      <c r="D13" s="10"/>
      <c r="E13" s="10"/>
      <c r="F13" s="10"/>
      <c r="G13" s="11">
        <f>IF(AND(D13&lt;&gt;"",E13&lt;&gt;""),ROUND((E13-D13-F13)*24,2),"")</f>
      </c>
      <c r="H13" s="5"/>
      <c r="I13" s="12"/>
    </row>
    <row r="14" spans="1:9" x14ac:dyDescent="0.25">
      <c r="A14" s="9"/>
      <c r="B14" s="5"/>
      <c r="C14" s="5"/>
      <c r="D14" s="10"/>
      <c r="E14" s="10"/>
      <c r="F14" s="10"/>
      <c r="G14" s="11">
        <f>IF(AND(D14&lt;&gt;"",E14&lt;&gt;""),ROUND((E14-D14-F14)*24,2),"")</f>
      </c>
      <c r="H14" s="5"/>
      <c r="I14" s="12"/>
    </row>
    <row r="15" spans="1:9" x14ac:dyDescent="0.25">
      <c r="A15" s="9"/>
      <c r="B15" s="5"/>
      <c r="C15" s="5"/>
      <c r="D15" s="10"/>
      <c r="E15" s="10"/>
      <c r="F15" s="10"/>
      <c r="G15" s="11">
        <f>IF(AND(D15&lt;&gt;"",E15&lt;&gt;""),ROUND((E15-D15-F15)*24,2),"")</f>
      </c>
      <c r="H15" s="5"/>
      <c r="I15" s="12"/>
    </row>
    <row r="16" spans="1:9" x14ac:dyDescent="0.25">
      <c r="A16" s="9"/>
      <c r="B16" s="5"/>
      <c r="C16" s="5"/>
      <c r="D16" s="10"/>
      <c r="E16" s="10"/>
      <c r="F16" s="10"/>
      <c r="G16" s="11">
        <f>IF(AND(D16&lt;&gt;"",E16&lt;&gt;""),ROUND((E16-D16-F16)*24,2),"")</f>
      </c>
      <c r="H16" s="5"/>
      <c r="I16" s="12"/>
    </row>
    <row r="17" spans="1:9" x14ac:dyDescent="0.25">
      <c r="A17" s="9"/>
      <c r="B17" s="5"/>
      <c r="C17" s="5"/>
      <c r="D17" s="10"/>
      <c r="E17" s="10"/>
      <c r="F17" s="10"/>
      <c r="G17" s="11">
        <f>IF(AND(D17&lt;&gt;"",E17&lt;&gt;""),ROUND((E17-D17-F17)*24,2),"")</f>
      </c>
      <c r="H17" s="5"/>
      <c r="I17" s="12"/>
    </row>
    <row r="18" spans="1:9" x14ac:dyDescent="0.25">
      <c r="A18" s="9"/>
      <c r="B18" s="5"/>
      <c r="C18" s="5"/>
      <c r="D18" s="10"/>
      <c r="E18" s="10"/>
      <c r="F18" s="10"/>
      <c r="G18" s="11">
        <f>IF(AND(D18&lt;&gt;"",E18&lt;&gt;""),ROUND((E18-D18-F18)*24,2),"")</f>
      </c>
      <c r="H18" s="5"/>
      <c r="I18" s="12"/>
    </row>
    <row r="19" spans="1:9" x14ac:dyDescent="0.25">
      <c r="A19" s="9"/>
      <c r="B19" s="5"/>
      <c r="C19" s="5"/>
      <c r="D19" s="10"/>
      <c r="E19" s="10"/>
      <c r="F19" s="10"/>
      <c r="G19" s="11">
        <f>IF(AND(D19&lt;&gt;"",E19&lt;&gt;""),ROUND((E19-D19-F19)*24,2),"")</f>
      </c>
      <c r="H19" s="5"/>
      <c r="I19" s="12"/>
    </row>
    <row r="20" spans="1:9" x14ac:dyDescent="0.25">
      <c r="A20" s="9"/>
      <c r="B20" s="5"/>
      <c r="C20" s="5"/>
      <c r="D20" s="10"/>
      <c r="E20" s="10"/>
      <c r="F20" s="10"/>
      <c r="G20" s="11">
        <f>IF(AND(D20&lt;&gt;"",E20&lt;&gt;""),ROUND((E20-D20-F20)*24,2),"")</f>
      </c>
      <c r="H20" s="5"/>
      <c r="I20" s="12"/>
    </row>
    <row r="21" spans="1:9" x14ac:dyDescent="0.25">
      <c r="A21" s="9"/>
      <c r="B21" s="5"/>
      <c r="C21" s="5"/>
      <c r="D21" s="10"/>
      <c r="E21" s="10"/>
      <c r="F21" s="10"/>
      <c r="G21" s="11">
        <f>IF(AND(D21&lt;&gt;"",E21&lt;&gt;""),ROUND((E21-D21-F21)*24,2),"")</f>
      </c>
      <c r="H21" s="5"/>
      <c r="I21" s="12"/>
    </row>
    <row r="22" spans="1:9" x14ac:dyDescent="0.25">
      <c r="A22" s="9"/>
      <c r="B22" s="5"/>
      <c r="C22" s="5"/>
      <c r="D22" s="10"/>
      <c r="E22" s="10"/>
      <c r="F22" s="10"/>
      <c r="G22" s="11">
        <f>IF(AND(D22&lt;&gt;"",E22&lt;&gt;""),ROUND((E22-D22-F22)*24,2),"")</f>
      </c>
      <c r="H22" s="5"/>
      <c r="I22" s="12"/>
    </row>
    <row r="23" spans="1:9" x14ac:dyDescent="0.25">
      <c r="A23" s="9"/>
      <c r="B23" s="5"/>
      <c r="C23" s="5"/>
      <c r="D23" s="10"/>
      <c r="E23" s="10"/>
      <c r="F23" s="10"/>
      <c r="G23" s="11">
        <f>IF(AND(D23&lt;&gt;"",E23&lt;&gt;""),ROUND((E23-D23-F23)*24,2),"")</f>
      </c>
      <c r="H23" s="5"/>
      <c r="I23" s="12"/>
    </row>
    <row r="24" spans="1:9" x14ac:dyDescent="0.25">
      <c r="A24" s="9"/>
      <c r="B24" s="5"/>
      <c r="C24" s="5"/>
      <c r="D24" s="10"/>
      <c r="E24" s="10"/>
      <c r="F24" s="10"/>
      <c r="G24" s="11">
        <f>IF(AND(D24&lt;&gt;"",E24&lt;&gt;""),ROUND((E24-D24-F24)*24,2),"")</f>
      </c>
      <c r="H24" s="5"/>
      <c r="I24" s="12"/>
    </row>
    <row r="25" spans="1:9" x14ac:dyDescent="0.25">
      <c r="A25" s="9"/>
      <c r="B25" s="5"/>
      <c r="C25" s="5"/>
      <c r="D25" s="10"/>
      <c r="E25" s="10"/>
      <c r="F25" s="10"/>
      <c r="G25" s="11">
        <f>IF(AND(D25&lt;&gt;"",E25&lt;&gt;""),ROUND((E25-D25-F25)*24,2),"")</f>
      </c>
      <c r="H25" s="5"/>
      <c r="I25" s="12"/>
    </row>
    <row r="26" spans="1:9" x14ac:dyDescent="0.25">
      <c r="A26" s="9"/>
      <c r="B26" s="5"/>
      <c r="C26" s="5"/>
      <c r="D26" s="10"/>
      <c r="E26" s="10"/>
      <c r="F26" s="10"/>
      <c r="G26" s="11">
        <f>IF(AND(D26&lt;&gt;"",E26&lt;&gt;""),ROUND((E26-D26-F26)*24,2),"")</f>
      </c>
      <c r="H26" s="5"/>
      <c r="I26" s="12"/>
    </row>
    <row r="27" spans="4:7" x14ac:dyDescent="0.25">
      <c r="D27" s="13" t="s">
        <v>14</v>
      </c>
      <c r="E27" s="13"/>
      <c r="F27" s="13"/>
      <c r="G27" s="14">
        <f>SUM(G7:G26)</f>
        <v>0</v>
      </c>
    </row>
    <row r="28" spans="4:7" x14ac:dyDescent="0.25">
      <c r="D28" s="15" t="s">
        <v>15</v>
      </c>
      <c r="E28" s="15"/>
      <c r="F28" s="15"/>
      <c r="G28" s="11">
        <f>SUMIF(I7:I26,"ja",G7:G26)</f>
        <v>0</v>
      </c>
    </row>
    <row r="30" ht="28" customHeight="1" spans="1:9" x14ac:dyDescent="0.25">
      <c r="A30" s="16" t="s">
        <v>16</v>
      </c>
      <c r="B30" s="16"/>
      <c r="C30" s="16"/>
      <c r="D30" s="16"/>
      <c r="E30" s="16"/>
      <c r="F30" s="16"/>
      <c r="G30" s="16"/>
      <c r="H30" s="16"/>
      <c r="I30" s="16"/>
    </row>
    <row r="32" spans="1:1" x14ac:dyDescent="0.25">
      <c r="A32" s="3" t="s">
        <v>17</v>
      </c>
    </row>
  </sheetData>
  <mergeCells count="5">
    <mergeCell ref="B3:C3"/>
    <mergeCell ref="B4:C4"/>
    <mergeCell ref="D27:F27"/>
    <mergeCell ref="D28:F28"/>
    <mergeCell ref="A30:I30"/>
  </mergeCells>
  <dataValidations count="2">
    <dataValidation type="list" allowBlank="1" showErrorMessage="1" errorTitle="Meerwerk" error="Vul &quot;ja&quot; of &quot;nee&quot; in." sqref="I10:I26">
      <formula1>"ja,nee"</formula1>
    </dataValidation>
    <dataValidation type="list" allowBlank="1" showErrorMessage="1" errorTitle="Meerwerk" error="Vul &quot;ja&quot; of &quot;nee&quot; in." sqref="I7:I26">
      <formula1>"ja,nee"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workbookViewId="0" showGridLines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6" customWidth="1"/>
    <col min="3" max="3" width="26" customWidth="1"/>
    <col min="8" max="8" width="52" customWidth="1"/>
    <col min="9" max="9" width="18" customWidth="1"/>
  </cols>
  <sheetData>
    <row r="1" ht="24" customHeight="1" spans="1:9" x14ac:dyDescent="0.25">
      <c r="A1" s="1" t="s">
        <v>0</v>
      </c>
      <c r="I1" s="2" t="s">
        <v>1</v>
      </c>
    </row>
    <row r="2" spans="1:1" x14ac:dyDescent="0.25">
      <c r="A2" s="3" t="s">
        <v>18</v>
      </c>
    </row>
    <row r="3" spans="1:3" x14ac:dyDescent="0.25">
      <c r="A3" s="4" t="s">
        <v>3</v>
      </c>
      <c r="B3" s="5" t="s">
        <v>19</v>
      </c>
      <c r="C3" s="5"/>
    </row>
    <row r="4" spans="1:3" x14ac:dyDescent="0.25">
      <c r="A4" s="4" t="s">
        <v>4</v>
      </c>
      <c r="B4" s="5" t="s">
        <v>20</v>
      </c>
      <c r="C4" s="5"/>
    </row>
    <row r="6" spans="1:9" x14ac:dyDescent="0.25">
      <c r="A6" s="6" t="s">
        <v>5</v>
      </c>
      <c r="B6" s="6" t="s">
        <v>6</v>
      </c>
      <c r="C6" s="6" t="s">
        <v>7</v>
      </c>
      <c r="D6" s="7" t="s">
        <v>8</v>
      </c>
      <c r="E6" s="7" t="s">
        <v>9</v>
      </c>
      <c r="F6" s="7" t="s">
        <v>10</v>
      </c>
      <c r="G6" s="8" t="s">
        <v>11</v>
      </c>
      <c r="H6" s="6" t="s">
        <v>12</v>
      </c>
      <c r="I6" s="6" t="s">
        <v>13</v>
      </c>
    </row>
    <row r="7" spans="1:9" x14ac:dyDescent="0.25">
      <c r="A7" s="9">
        <v>46300</v>
      </c>
      <c r="B7" s="5" t="s">
        <v>21</v>
      </c>
      <c r="C7" s="5" t="s">
        <v>22</v>
      </c>
      <c r="D7" s="10">
        <v>0.3333333333333333</v>
      </c>
      <c r="E7" s="10">
        <v>0.5208333333333334</v>
      </c>
      <c r="F7" s="10">
        <v>0.020833333333333332</v>
      </c>
      <c r="G7" s="11">
        <f>IF(AND(D7&lt;&gt;"",E7&lt;&gt;""),ROUND((E7-D7-F7)*24,2),"")</f>
        <v>4</v>
      </c>
      <c r="H7" s="5" t="s">
        <v>23</v>
      </c>
      <c r="I7" s="12" t="s">
        <v>24</v>
      </c>
    </row>
    <row r="8" spans="1:9" x14ac:dyDescent="0.25">
      <c r="A8" s="9">
        <v>46300</v>
      </c>
      <c r="B8" s="5" t="s">
        <v>25</v>
      </c>
      <c r="C8" s="5" t="s">
        <v>22</v>
      </c>
      <c r="D8" s="10">
        <v>0.3333333333333333</v>
      </c>
      <c r="E8" s="10">
        <v>0.5208333333333334</v>
      </c>
      <c r="F8" s="10">
        <v>0.020833333333333332</v>
      </c>
      <c r="G8" s="11">
        <f>IF(AND(D8&lt;&gt;"",E8&lt;&gt;""),ROUND((E8-D8-F8)*24,2),"")</f>
        <v>4</v>
      </c>
      <c r="H8" s="5" t="s">
        <v>26</v>
      </c>
      <c r="I8" s="12" t="s">
        <v>24</v>
      </c>
    </row>
    <row r="9" spans="1:9" x14ac:dyDescent="0.25">
      <c r="A9" s="9">
        <v>46301</v>
      </c>
      <c r="B9" s="5" t="s">
        <v>21</v>
      </c>
      <c r="C9" s="5" t="s">
        <v>22</v>
      </c>
      <c r="D9" s="10">
        <v>0.3541666666666667</v>
      </c>
      <c r="E9" s="10">
        <v>0.4583333333333333</v>
      </c>
      <c r="F9" s="10">
        <v>0</v>
      </c>
      <c r="G9" s="11">
        <f>IF(AND(D9&lt;&gt;"",E9&lt;&gt;""),ROUND((E9-D9-F9)*24,2),"")</f>
        <v>2.5</v>
      </c>
      <c r="H9" s="5" t="s">
        <v>27</v>
      </c>
      <c r="I9" s="12" t="s">
        <v>24</v>
      </c>
    </row>
    <row r="10" spans="1:9" x14ac:dyDescent="0.25">
      <c r="A10" s="9">
        <v>46301</v>
      </c>
      <c r="B10" s="5" t="s">
        <v>21</v>
      </c>
      <c r="C10" s="5" t="s">
        <v>22</v>
      </c>
      <c r="D10" s="10">
        <v>0.4583333333333333</v>
      </c>
      <c r="E10" s="10">
        <v>0.5</v>
      </c>
      <c r="F10" s="10">
        <v>0</v>
      </c>
      <c r="G10" s="11">
        <f>IF(AND(D10&lt;&gt;"",E10&lt;&gt;""),ROUND((E10-D10-F10)*24,2),"")</f>
        <v>1</v>
      </c>
      <c r="H10" s="5" t="s">
        <v>28</v>
      </c>
      <c r="I10" s="12" t="s">
        <v>29</v>
      </c>
    </row>
    <row r="11" spans="1:9" x14ac:dyDescent="0.25">
      <c r="A11" s="9"/>
      <c r="B11" s="5"/>
      <c r="C11" s="5"/>
      <c r="D11" s="10"/>
      <c r="E11" s="10"/>
      <c r="F11" s="10"/>
      <c r="G11" s="11">
        <f>IF(AND(D11&lt;&gt;"",E11&lt;&gt;""),ROUND((E11-D11-F11)*24,2),"")</f>
      </c>
      <c r="H11" s="5"/>
      <c r="I11" s="12"/>
    </row>
    <row r="12" spans="1:9" x14ac:dyDescent="0.25">
      <c r="A12" s="9"/>
      <c r="B12" s="5"/>
      <c r="C12" s="5"/>
      <c r="D12" s="10"/>
      <c r="E12" s="10"/>
      <c r="F12" s="10"/>
      <c r="G12" s="11">
        <f>IF(AND(D12&lt;&gt;"",E12&lt;&gt;""),ROUND((E12-D12-F12)*24,2),"")</f>
      </c>
      <c r="H12" s="5"/>
      <c r="I12" s="12"/>
    </row>
    <row r="13" spans="1:9" x14ac:dyDescent="0.25">
      <c r="A13" s="9"/>
      <c r="B13" s="5"/>
      <c r="C13" s="5"/>
      <c r="D13" s="10"/>
      <c r="E13" s="10"/>
      <c r="F13" s="10"/>
      <c r="G13" s="11">
        <f>IF(AND(D13&lt;&gt;"",E13&lt;&gt;""),ROUND((E13-D13-F13)*24,2),"")</f>
      </c>
      <c r="H13" s="5"/>
      <c r="I13" s="12"/>
    </row>
    <row r="14" spans="1:9" x14ac:dyDescent="0.25">
      <c r="A14" s="9"/>
      <c r="B14" s="5"/>
      <c r="C14" s="5"/>
      <c r="D14" s="10"/>
      <c r="E14" s="10"/>
      <c r="F14" s="10"/>
      <c r="G14" s="11">
        <f>IF(AND(D14&lt;&gt;"",E14&lt;&gt;""),ROUND((E14-D14-F14)*24,2),"")</f>
      </c>
      <c r="H14" s="5"/>
      <c r="I14" s="12"/>
    </row>
    <row r="15" spans="1:9" x14ac:dyDescent="0.25">
      <c r="A15" s="9"/>
      <c r="B15" s="5"/>
      <c r="C15" s="5"/>
      <c r="D15" s="10"/>
      <c r="E15" s="10"/>
      <c r="F15" s="10"/>
      <c r="G15" s="11">
        <f>IF(AND(D15&lt;&gt;"",E15&lt;&gt;""),ROUND((E15-D15-F15)*24,2),"")</f>
      </c>
      <c r="H15" s="5"/>
      <c r="I15" s="12"/>
    </row>
    <row r="16" spans="1:9" x14ac:dyDescent="0.25">
      <c r="A16" s="9"/>
      <c r="B16" s="5"/>
      <c r="C16" s="5"/>
      <c r="D16" s="10"/>
      <c r="E16" s="10"/>
      <c r="F16" s="10"/>
      <c r="G16" s="11">
        <f>IF(AND(D16&lt;&gt;"",E16&lt;&gt;""),ROUND((E16-D16-F16)*24,2),"")</f>
      </c>
      <c r="H16" s="5"/>
      <c r="I16" s="12"/>
    </row>
    <row r="17" spans="1:9" x14ac:dyDescent="0.25">
      <c r="A17" s="9"/>
      <c r="B17" s="5"/>
      <c r="C17" s="5"/>
      <c r="D17" s="10"/>
      <c r="E17" s="10"/>
      <c r="F17" s="10"/>
      <c r="G17" s="11">
        <f>IF(AND(D17&lt;&gt;"",E17&lt;&gt;""),ROUND((E17-D17-F17)*24,2),"")</f>
      </c>
      <c r="H17" s="5"/>
      <c r="I17" s="12"/>
    </row>
    <row r="18" spans="1:9" x14ac:dyDescent="0.25">
      <c r="A18" s="9"/>
      <c r="B18" s="5"/>
      <c r="C18" s="5"/>
      <c r="D18" s="10"/>
      <c r="E18" s="10"/>
      <c r="F18" s="10"/>
      <c r="G18" s="11">
        <f>IF(AND(D18&lt;&gt;"",E18&lt;&gt;""),ROUND((E18-D18-F18)*24,2),"")</f>
      </c>
      <c r="H18" s="5"/>
      <c r="I18" s="12"/>
    </row>
    <row r="19" spans="1:9" x14ac:dyDescent="0.25">
      <c r="A19" s="9"/>
      <c r="B19" s="5"/>
      <c r="C19" s="5"/>
      <c r="D19" s="10"/>
      <c r="E19" s="10"/>
      <c r="F19" s="10"/>
      <c r="G19" s="11">
        <f>IF(AND(D19&lt;&gt;"",E19&lt;&gt;""),ROUND((E19-D19-F19)*24,2),"")</f>
      </c>
      <c r="H19" s="5"/>
      <c r="I19" s="12"/>
    </row>
    <row r="20" spans="1:9" x14ac:dyDescent="0.25">
      <c r="A20" s="9"/>
      <c r="B20" s="5"/>
      <c r="C20" s="5"/>
      <c r="D20" s="10"/>
      <c r="E20" s="10"/>
      <c r="F20" s="10"/>
      <c r="G20" s="11">
        <f>IF(AND(D20&lt;&gt;"",E20&lt;&gt;""),ROUND((E20-D20-F20)*24,2),"")</f>
      </c>
      <c r="H20" s="5"/>
      <c r="I20" s="12"/>
    </row>
    <row r="21" spans="1:9" x14ac:dyDescent="0.25">
      <c r="A21" s="9"/>
      <c r="B21" s="5"/>
      <c r="C21" s="5"/>
      <c r="D21" s="10"/>
      <c r="E21" s="10"/>
      <c r="F21" s="10"/>
      <c r="G21" s="11">
        <f>IF(AND(D21&lt;&gt;"",E21&lt;&gt;""),ROUND((E21-D21-F21)*24,2),"")</f>
      </c>
      <c r="H21" s="5"/>
      <c r="I21" s="12"/>
    </row>
    <row r="22" spans="1:9" x14ac:dyDescent="0.25">
      <c r="A22" s="9"/>
      <c r="B22" s="5"/>
      <c r="C22" s="5"/>
      <c r="D22" s="10"/>
      <c r="E22" s="10"/>
      <c r="F22" s="10"/>
      <c r="G22" s="11">
        <f>IF(AND(D22&lt;&gt;"",E22&lt;&gt;""),ROUND((E22-D22-F22)*24,2),"")</f>
      </c>
      <c r="H22" s="5"/>
      <c r="I22" s="12"/>
    </row>
    <row r="23" spans="1:9" x14ac:dyDescent="0.25">
      <c r="A23" s="9"/>
      <c r="B23" s="5"/>
      <c r="C23" s="5"/>
      <c r="D23" s="10"/>
      <c r="E23" s="10"/>
      <c r="F23" s="10"/>
      <c r="G23" s="11">
        <f>IF(AND(D23&lt;&gt;"",E23&lt;&gt;""),ROUND((E23-D23-F23)*24,2),"")</f>
      </c>
      <c r="H23" s="5"/>
      <c r="I23" s="12"/>
    </row>
    <row r="24" spans="1:9" x14ac:dyDescent="0.25">
      <c r="A24" s="9"/>
      <c r="B24" s="5"/>
      <c r="C24" s="5"/>
      <c r="D24" s="10"/>
      <c r="E24" s="10"/>
      <c r="F24" s="10"/>
      <c r="G24" s="11">
        <f>IF(AND(D24&lt;&gt;"",E24&lt;&gt;""),ROUND((E24-D24-F24)*24,2),"")</f>
      </c>
      <c r="H24" s="5"/>
      <c r="I24" s="12"/>
    </row>
    <row r="25" spans="1:9" x14ac:dyDescent="0.25">
      <c r="A25" s="9"/>
      <c r="B25" s="5"/>
      <c r="C25" s="5"/>
      <c r="D25" s="10"/>
      <c r="E25" s="10"/>
      <c r="F25" s="10"/>
      <c r="G25" s="11">
        <f>IF(AND(D25&lt;&gt;"",E25&lt;&gt;""),ROUND((E25-D25-F25)*24,2),"")</f>
      </c>
      <c r="H25" s="5"/>
      <c r="I25" s="12"/>
    </row>
    <row r="26" spans="1:9" x14ac:dyDescent="0.25">
      <c r="A26" s="9"/>
      <c r="B26" s="5"/>
      <c r="C26" s="5"/>
      <c r="D26" s="10"/>
      <c r="E26" s="10"/>
      <c r="F26" s="10"/>
      <c r="G26" s="11">
        <f>IF(AND(D26&lt;&gt;"",E26&lt;&gt;""),ROUND((E26-D26-F26)*24,2),"")</f>
      </c>
      <c r="H26" s="5"/>
      <c r="I26" s="12"/>
    </row>
    <row r="27" spans="4:7" x14ac:dyDescent="0.25">
      <c r="D27" s="13" t="s">
        <v>14</v>
      </c>
      <c r="E27" s="13"/>
      <c r="F27" s="13"/>
      <c r="G27" s="14">
        <f>SUM(G7:G26)</f>
        <v>11.5</v>
      </c>
    </row>
    <row r="28" spans="4:7" x14ac:dyDescent="0.25">
      <c r="D28" s="15" t="s">
        <v>15</v>
      </c>
      <c r="E28" s="15"/>
      <c r="F28" s="15"/>
      <c r="G28" s="11">
        <f>SUMIF(I7:I26,"ja",G7:G26)</f>
        <v>1</v>
      </c>
    </row>
    <row r="30" ht="28" customHeight="1" spans="1:9" x14ac:dyDescent="0.25">
      <c r="A30" s="16" t="s">
        <v>16</v>
      </c>
      <c r="B30" s="16"/>
      <c r="C30" s="16"/>
      <c r="D30" s="16"/>
      <c r="E30" s="16"/>
      <c r="F30" s="16"/>
      <c r="G30" s="16"/>
      <c r="H30" s="16"/>
      <c r="I30" s="16"/>
    </row>
    <row r="32" spans="1:1" x14ac:dyDescent="0.25">
      <c r="A32" s="3" t="s">
        <v>17</v>
      </c>
    </row>
    <row r="33" spans="1:1" x14ac:dyDescent="0.25">
      <c r="A33" s="3" t="s">
        <v>30</v>
      </c>
    </row>
  </sheetData>
  <mergeCells count="5">
    <mergeCell ref="B3:C3"/>
    <mergeCell ref="B4:C4"/>
    <mergeCell ref="D27:F27"/>
    <mergeCell ref="D28:F28"/>
    <mergeCell ref="A30:I30"/>
  </mergeCells>
  <dataValidations count="2">
    <dataValidation type="list" allowBlank="1" showErrorMessage="1" errorTitle="Meerwerk" error="Vul &quot;ja&quot; of &quot;nee&quot; in." sqref="I10:I26">
      <formula1>"ja,nee"</formula1>
    </dataValidation>
    <dataValidation type="list" allowBlank="1" showErrorMessage="1" errorTitle="Meerwerk" error="Vul &quot;ja&quot; of &quot;nee&quot; in." sqref="I7:I26">
      <formula1>"ja,nee"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Urenstaat</vt:lpstr>
      <vt:lpstr>Voorbeeld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BossBase</dc:creator>
  <dc:title/>
  <dc:subject/>
  <dc:description/>
  <cp:keywords/>
  <cp:category/>
  <cp:lastModifiedBy>Unknown</cp:lastModifiedBy>
  <dcterms:created xsi:type="dcterms:W3CDTF">2026-10-17T13:49:46Z</dcterms:created>
  <dcterms:modified xsi:type="dcterms:W3CDTF">2026-10-17T13:49:46Z</dcterms:modified>
</cp:coreProperties>
</file>